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rtaslt-my.sharepoint.com/personal/eligijus_kirkilas_turtas_lt/Documents/Darbalaukis/Atviri duomenys/"/>
    </mc:Choice>
  </mc:AlternateContent>
  <xr:revisionPtr revIDLastSave="56" documentId="11_4C7C46028E510EB82D73A626C4549139A64C9E6F" xr6:coauthVersionLast="46" xr6:coauthVersionMax="46" xr10:uidLastSave="{91F9FCC3-236C-4AFE-A321-C86F286AA011}"/>
  <bookViews>
    <workbookView xWindow="-110" yWindow="-110" windowWidth="19420" windowHeight="10420" xr2:uid="{00000000-000D-0000-FFFF-FFFF00000000}"/>
  </bookViews>
  <sheets>
    <sheet name="Vartotojo aukcionų ataskai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F45" i="1"/>
  <c r="A44" i="1"/>
</calcChain>
</file>

<file path=xl/sharedStrings.xml><?xml version="1.0" encoding="utf-8"?>
<sst xmlns="http://schemas.openxmlformats.org/spreadsheetml/2006/main" count="87" uniqueCount="84">
  <si>
    <t>Vartotojo aukcionų ataskaitos</t>
  </si>
  <si>
    <t>#</t>
  </si>
  <si>
    <t>Aukcionas-Aukciono pabaigos data</t>
  </si>
  <si>
    <t>Aukcionas-Trumpas pavadinimas</t>
  </si>
  <si>
    <t>Aukcionas-Adresas</t>
  </si>
  <si>
    <t>Aukcionas-Pradinė bendra pardavimo kaina</t>
  </si>
  <si>
    <t>Aukciono laimėtojas-Pasiūlyta bendra pardavimo kaina</t>
  </si>
  <si>
    <t>Pastatai su žemės sklypu</t>
  </si>
  <si>
    <t xml:space="preserve"> Mokyklos g. 14, Šalčininkėlių k., Šalčininkų r.; Mokyklos g. 14, Šalčininkėlių k., Šalčininkų rajono savivaldybė</t>
  </si>
  <si>
    <t>2 kambarių butas su rūsiu</t>
  </si>
  <si>
    <t>Dviejų kambarių butas</t>
  </si>
  <si>
    <t xml:space="preserve"> Marių g. 83 - 3, Rumšiškės, Kaišiadorių r.</t>
  </si>
  <si>
    <t>Dalis gyvenamojo namo</t>
  </si>
  <si>
    <t xml:space="preserve"> Darželio g. 5, Žilinų k., Varėnos r.</t>
  </si>
  <si>
    <t>3 kambarių butas su rūsiu</t>
  </si>
  <si>
    <t xml:space="preserve"> Dumblio g. 5 - 17, Didžiasalio k., Ignalinos r.</t>
  </si>
  <si>
    <t xml:space="preserve"> Pupienos g. 2 - 13, Didžiasalio k., Ignalinos r.</t>
  </si>
  <si>
    <t xml:space="preserve"> Glitiškių k., Vilniaus r.</t>
  </si>
  <si>
    <t>3 kamb. butas Nr. 6 su rūsiu</t>
  </si>
  <si>
    <t xml:space="preserve"> Karalyčios g. 4 - 6, Didžiasalio k., Ignalinos r.</t>
  </si>
  <si>
    <t>Administracinis pastatai, garažai su žemės sklypu</t>
  </si>
  <si>
    <t xml:space="preserve"> Sodų g. 23, Vilnius, Vilniaus m.</t>
  </si>
  <si>
    <t>Butas su rūsiu</t>
  </si>
  <si>
    <t xml:space="preserve"> Karalyčios g. 8A - 1, Didžiasalio k., Ignalinos r.</t>
  </si>
  <si>
    <t xml:space="preserve"> Bažnyčios g. 25, Vosiūnų k., Ignalinos r.</t>
  </si>
  <si>
    <t>žemės ūkio pastatai su dalimi žemės sklypo</t>
  </si>
  <si>
    <t xml:space="preserve"> Bingutės g. 3B, Druckūnų k., Varėnos rajono savivaldybė</t>
  </si>
  <si>
    <t>2 kambarių butas</t>
  </si>
  <si>
    <t xml:space="preserve"> Vairuotojų 3 - 50, Anykščiai, Anykščių r.</t>
  </si>
  <si>
    <t>dalis namų valdos</t>
  </si>
  <si>
    <t>Dalis pastato ir žemės sklypo</t>
  </si>
  <si>
    <t xml:space="preserve"> Pramonės g. 4, Alytus, Alytaus m.</t>
  </si>
  <si>
    <t>dalis 1 kamb. buto</t>
  </si>
  <si>
    <t xml:space="preserve"> Stoties g. 1 - 8, Marijampolė, Marijampolės</t>
  </si>
  <si>
    <t>Namų valda</t>
  </si>
  <si>
    <t xml:space="preserve"> Kalniškių k., Jurbarko r.</t>
  </si>
  <si>
    <t>Garažai su žemės sklypu</t>
  </si>
  <si>
    <t xml:space="preserve"> 2A, Kalniškių k., Jurbarko r.</t>
  </si>
  <si>
    <t>Mokyklos pastatas su žemės sklypu</t>
  </si>
  <si>
    <t xml:space="preserve"> Ramygalos g. 34, Šėta, Kėdainių r.; Ramygalos g. 34, Šėta, Kėdainių rajono savivaldybė</t>
  </si>
  <si>
    <t>gyvenamasis namas su ūkiniu pastatu</t>
  </si>
  <si>
    <t xml:space="preserve"> 6, Pagenaičių k., Pagėgių</t>
  </si>
  <si>
    <t xml:space="preserve"> Petkaičių g. 4, Petkaičių k., Jurbarko r.; Petkaičių k., Jurbarko rajono savivaldybė</t>
  </si>
  <si>
    <t>garažas ir dalis žemės sklypo</t>
  </si>
  <si>
    <t xml:space="preserve"> Muitinės g. 3, Jurbarkas, Jurbarko r.; Muitinės g. 3, Jurbarkas, Jurbarko rajono savivaldybė</t>
  </si>
  <si>
    <t>2 kambariai su bendro naudojimo patalpomis</t>
  </si>
  <si>
    <t xml:space="preserve"> Kalniškės g. 17 - 74, Alytus, Alytaus m.; Kalniškės g. 17 - 75, Alytus, Alytaus m.</t>
  </si>
  <si>
    <t>3 kamb. butas su rūsiu, Maironio g. 42-9, Baisogalos mstl., Radviliškio r.</t>
  </si>
  <si>
    <t xml:space="preserve"> Maironio g. 42 - 9, Baisogala, Radviliškio r.</t>
  </si>
  <si>
    <t>22/100 dalis namų valdos</t>
  </si>
  <si>
    <t xml:space="preserve"> Nevėžio g. 28, Panevėžys, Panevėžio m.</t>
  </si>
  <si>
    <t>1/2 dalis garažo pastato</t>
  </si>
  <si>
    <t xml:space="preserve"> 2D, Lavėnų k., Pasvalio r.</t>
  </si>
  <si>
    <t>Butas ir dalis žemės sklypo</t>
  </si>
  <si>
    <t xml:space="preserve"> Juodos g. 1 - 1, Jotainių k., Panevėžio r.; Juodos g. 1, Jotainių k., Panevėžio r.</t>
  </si>
  <si>
    <t>Butas su dalmis ūkinių pastatų</t>
  </si>
  <si>
    <t xml:space="preserve"> Versmės g. 11 - 3, Ignalina, Ignalinos r.; Versmės g. 11, Ignalina, Ignalinos r.</t>
  </si>
  <si>
    <t xml:space="preserve"> Juodos g. 1 - 4, Jotainių k., Panevėžio r.; Juodos g. 1, Jotainių k., Panevėžio r.</t>
  </si>
  <si>
    <t>1/2 dalis buto ir 1/4 dalys dviejų ūkinių pastatų</t>
  </si>
  <si>
    <t xml:space="preserve"> Skroblų g. 3A - 1, Krikštonių k., Lazdijų r.</t>
  </si>
  <si>
    <t>Dalis gyvenamojo namo su dalimi daržinės ir ūkinių pastatų</t>
  </si>
  <si>
    <t xml:space="preserve"> Prienų pl. 6, Žydaviškio k., Prienų r.</t>
  </si>
  <si>
    <t>4 kamb. butas</t>
  </si>
  <si>
    <t xml:space="preserve"> Bažnyčios g. 13 - 12, Viekšnių mstl., Mažeikių r.</t>
  </si>
  <si>
    <t>2 kamb. butas su rūsiu, Draugystės pr. 12-61, Šiauliai</t>
  </si>
  <si>
    <t xml:space="preserve"> Draugystės pr. 12 - 61, Šiauliai, Šiaulių m.</t>
  </si>
  <si>
    <t>Butas ir žemės sklypo dalis</t>
  </si>
  <si>
    <t xml:space="preserve"> Juodos g. 1 - 2, Jotainių k., Panevėžio r.; Juodos g. 1, Jotainių k., Panevėžio r.</t>
  </si>
  <si>
    <t>1/2 dalis ūkinio pastato</t>
  </si>
  <si>
    <t xml:space="preserve"> 2D, Lavėnų k., Pasvalio rajono savivaldybė</t>
  </si>
  <si>
    <t xml:space="preserve"> Butas ir dalis žemės sklypo</t>
  </si>
  <si>
    <t xml:space="preserve"> Juodos g. 1 - 3, Jotainių k., Panevėžio r.; Juodos g. 1, Jotainių k., Panevėžio r.</t>
  </si>
  <si>
    <t>Butas su dalimis ūkinių pastatų</t>
  </si>
  <si>
    <t xml:space="preserve"> Versmės g. 13 - 4, Ignalina, Ignalinos r.; Versmės g. 13, Ignalina, Ignalinos r.</t>
  </si>
  <si>
    <t>Butas su bendro naudojimo patalpomis, Ežero g. 15-5, Šiauliai</t>
  </si>
  <si>
    <t xml:space="preserve"> Ežero g. 15 - 5, Šiauliai, Šiaulių miesto savivaldybė</t>
  </si>
  <si>
    <t>1/2 dalis 3 kambarių buto su rūsiu</t>
  </si>
  <si>
    <t xml:space="preserve"> Žirmūnų g. 111 - 32, Vilnius, Vilniaus m.</t>
  </si>
  <si>
    <t>Sandėlis ir dalis žemės sklypo</t>
  </si>
  <si>
    <t xml:space="preserve"> Juodos g. 1 - 6, Jotainių k., Panevėžio r.; Juodos g. 1, Jotainių k., Panevėžio r.</t>
  </si>
  <si>
    <t>1/2 dalis buto su rūsiu, Ruklio g. 2-4, Rukla, Jonavos r.</t>
  </si>
  <si>
    <t xml:space="preserve"> Ruklio g. 2 - 4, Rukla, Jonavos r.</t>
  </si>
  <si>
    <t>2021.02.01 00:00 - 2021.02.28 00:00</t>
  </si>
  <si>
    <t>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</si>
</sst>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yyyy\-mm\-dd"/>
    <numFmt numFmtId="165" formatCode="[$-10427]#,##0.00;\-#,##0.00"/>
  </numFmts>
  <fonts count="6" x14ac:knownFonts="1">
    <font>
      <sz val="11"/>
      <color rgb="FF000000"/>
      <name val="Calibri"/>
      <family val="2"/>
      <scheme val="minor"/>
    </font>
    <font>
      <sz val="11"/>
      <name val="Calibri"/>
    </font>
    <font>
      <sz val="14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1" fillId="0" borderId="0" xfId="0" applyFont="1" applyFill="1" applyBorder="1"/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NumberFormat="1" applyFont="1" applyFill="1" applyBorder="1"/>
    <xf numFmtId="165" fontId="5" fillId="0" borderId="1" xfId="0" applyNumberFormat="1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3" fillId="0" borderId="1" xfId="1" applyNumberFormat="1" applyFont="1" applyBorder="1" applyAlignment="1">
      <alignment vertical="top" wrapText="1" readingOrder="1"/>
    </xf>
    <xf numFmtId="164" fontId="3" fillId="0" borderId="1" xfId="1" applyNumberFormat="1" applyFont="1" applyBorder="1" applyAlignment="1">
      <alignment vertical="top" wrapText="1" readingOrder="1"/>
    </xf>
    <xf numFmtId="0" fontId="3" fillId="0" borderId="1" xfId="1" applyFont="1" applyBorder="1" applyAlignment="1">
      <alignment vertical="top" wrapText="1" readingOrder="1"/>
    </xf>
    <xf numFmtId="165" fontId="3" fillId="0" borderId="1" xfId="1" applyNumberFormat="1" applyFont="1" applyBorder="1" applyAlignment="1">
      <alignment vertical="top" wrapText="1" readingOrder="1"/>
    </xf>
    <xf numFmtId="0" fontId="5" fillId="0" borderId="1" xfId="0" applyFont="1" applyFill="1" applyBorder="1" applyAlignment="1">
      <alignment horizontal="right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showGridLines="0" tabSelected="1" workbookViewId="0">
      <selection activeCell="F47" sqref="F47"/>
    </sheetView>
  </sheetViews>
  <sheetFormatPr defaultRowHeight="14.5" outlineLevelRow="1" x14ac:dyDescent="0.35"/>
  <cols>
    <col min="1" max="1" width="7.6328125" customWidth="1"/>
    <col min="2" max="6" width="28.54296875" customWidth="1"/>
  </cols>
  <sheetData>
    <row r="1" spans="1:6" ht="14.15" customHeight="1" x14ac:dyDescent="0.35">
      <c r="C1" t="s">
        <v>82</v>
      </c>
    </row>
    <row r="2" spans="1:6" ht="2.75" customHeight="1" x14ac:dyDescent="0.35">
      <c r="A2" s="1" t="s">
        <v>0</v>
      </c>
      <c r="B2" s="2"/>
      <c r="C2" s="2"/>
      <c r="D2" s="2"/>
      <c r="E2" s="2"/>
      <c r="F2" s="2"/>
    </row>
    <row r="3" spans="1:6" ht="19.899999999999999" customHeight="1" x14ac:dyDescent="0.35"/>
    <row r="4" spans="1:6" ht="20" x14ac:dyDescent="0.3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ht="30" outlineLevel="1" x14ac:dyDescent="0.35">
      <c r="A5" s="6">
        <v>1</v>
      </c>
      <c r="B5" s="7">
        <v>44231</v>
      </c>
      <c r="C5" s="8" t="s">
        <v>7</v>
      </c>
      <c r="D5" s="8" t="s">
        <v>8</v>
      </c>
      <c r="E5" s="9">
        <v>66700</v>
      </c>
      <c r="F5" s="9">
        <v>66700</v>
      </c>
    </row>
    <row r="6" spans="1:6" outlineLevel="1" x14ac:dyDescent="0.35">
      <c r="A6" s="6">
        <v>2</v>
      </c>
      <c r="B6" s="7">
        <v>44231</v>
      </c>
      <c r="C6" s="8" t="s">
        <v>10</v>
      </c>
      <c r="D6" s="8" t="s">
        <v>11</v>
      </c>
      <c r="E6" s="9">
        <v>5311</v>
      </c>
      <c r="F6" s="9">
        <v>7990</v>
      </c>
    </row>
    <row r="7" spans="1:6" outlineLevel="1" x14ac:dyDescent="0.35">
      <c r="A7" s="6">
        <v>3</v>
      </c>
      <c r="B7" s="7">
        <v>44231</v>
      </c>
      <c r="C7" s="8" t="s">
        <v>12</v>
      </c>
      <c r="D7" s="8" t="s">
        <v>13</v>
      </c>
      <c r="E7" s="9">
        <v>810</v>
      </c>
      <c r="F7" s="9">
        <v>810</v>
      </c>
    </row>
    <row r="8" spans="1:6" ht="20" outlineLevel="1" x14ac:dyDescent="0.35">
      <c r="A8" s="6">
        <v>4</v>
      </c>
      <c r="B8" s="7">
        <v>44231</v>
      </c>
      <c r="C8" s="8" t="s">
        <v>14</v>
      </c>
      <c r="D8" s="8" t="s">
        <v>15</v>
      </c>
      <c r="E8" s="9">
        <v>1080</v>
      </c>
      <c r="F8" s="9">
        <v>1080</v>
      </c>
    </row>
    <row r="9" spans="1:6" ht="20" outlineLevel="1" x14ac:dyDescent="0.35">
      <c r="A9" s="6">
        <v>5</v>
      </c>
      <c r="B9" s="7">
        <v>44231</v>
      </c>
      <c r="C9" s="8" t="s">
        <v>9</v>
      </c>
      <c r="D9" s="8" t="s">
        <v>16</v>
      </c>
      <c r="E9" s="9">
        <v>810</v>
      </c>
      <c r="F9" s="9">
        <v>810</v>
      </c>
    </row>
    <row r="10" spans="1:6" outlineLevel="1" x14ac:dyDescent="0.35">
      <c r="A10" s="6">
        <v>6</v>
      </c>
      <c r="B10" s="7">
        <v>44231</v>
      </c>
      <c r="C10" s="8" t="s">
        <v>12</v>
      </c>
      <c r="D10" s="8" t="s">
        <v>17</v>
      </c>
      <c r="E10" s="9">
        <v>3790</v>
      </c>
      <c r="F10" s="9">
        <v>3790</v>
      </c>
    </row>
    <row r="11" spans="1:6" ht="20" outlineLevel="1" x14ac:dyDescent="0.35">
      <c r="A11" s="6">
        <v>7</v>
      </c>
      <c r="B11" s="7">
        <v>44238</v>
      </c>
      <c r="C11" s="8" t="s">
        <v>18</v>
      </c>
      <c r="D11" s="8" t="s">
        <v>19</v>
      </c>
      <c r="E11" s="9">
        <v>240</v>
      </c>
      <c r="F11" s="9">
        <v>340</v>
      </c>
    </row>
    <row r="12" spans="1:6" ht="20" outlineLevel="1" x14ac:dyDescent="0.35">
      <c r="A12" s="6">
        <v>8</v>
      </c>
      <c r="B12" s="7">
        <v>44238</v>
      </c>
      <c r="C12" s="8" t="s">
        <v>20</v>
      </c>
      <c r="D12" s="8" t="s">
        <v>21</v>
      </c>
      <c r="E12" s="9">
        <v>1485000</v>
      </c>
      <c r="F12" s="9">
        <v>1720000</v>
      </c>
    </row>
    <row r="13" spans="1:6" ht="20" outlineLevel="1" x14ac:dyDescent="0.35">
      <c r="A13" s="6">
        <v>9</v>
      </c>
      <c r="B13" s="7">
        <v>44238</v>
      </c>
      <c r="C13" s="8" t="s">
        <v>22</v>
      </c>
      <c r="D13" s="8" t="s">
        <v>23</v>
      </c>
      <c r="E13" s="9">
        <v>256</v>
      </c>
      <c r="F13" s="9">
        <v>766</v>
      </c>
    </row>
    <row r="14" spans="1:6" outlineLevel="1" x14ac:dyDescent="0.35">
      <c r="A14" s="6">
        <v>10</v>
      </c>
      <c r="B14" s="7">
        <v>44238</v>
      </c>
      <c r="C14" s="8" t="s">
        <v>7</v>
      </c>
      <c r="D14" s="8" t="s">
        <v>24</v>
      </c>
      <c r="E14" s="9">
        <v>7218</v>
      </c>
      <c r="F14" s="9">
        <v>7218</v>
      </c>
    </row>
    <row r="15" spans="1:6" ht="20" outlineLevel="1" x14ac:dyDescent="0.35">
      <c r="A15" s="6">
        <v>11</v>
      </c>
      <c r="B15" s="7">
        <v>44245</v>
      </c>
      <c r="C15" s="8" t="s">
        <v>25</v>
      </c>
      <c r="D15" s="8" t="s">
        <v>26</v>
      </c>
      <c r="E15" s="9">
        <v>36010</v>
      </c>
      <c r="F15" s="9">
        <v>36010</v>
      </c>
    </row>
    <row r="16" spans="1:6" outlineLevel="1" x14ac:dyDescent="0.35">
      <c r="A16" s="6">
        <v>12</v>
      </c>
      <c r="B16" s="7">
        <v>44245</v>
      </c>
      <c r="C16" s="8" t="s">
        <v>27</v>
      </c>
      <c r="D16" s="8" t="s">
        <v>28</v>
      </c>
      <c r="E16" s="9">
        <v>6900</v>
      </c>
      <c r="F16" s="9">
        <v>11600</v>
      </c>
    </row>
    <row r="17" spans="1:6" outlineLevel="1" x14ac:dyDescent="0.35">
      <c r="A17" s="6">
        <v>13</v>
      </c>
      <c r="B17" s="7">
        <v>44245</v>
      </c>
      <c r="C17" s="8" t="s">
        <v>30</v>
      </c>
      <c r="D17" s="8" t="s">
        <v>31</v>
      </c>
      <c r="E17" s="9">
        <v>68998</v>
      </c>
      <c r="F17" s="9">
        <v>210000</v>
      </c>
    </row>
    <row r="18" spans="1:6" outlineLevel="1" x14ac:dyDescent="0.35">
      <c r="A18" s="6">
        <v>14</v>
      </c>
      <c r="B18" s="7">
        <v>44245</v>
      </c>
      <c r="C18" s="8" t="s">
        <v>32</v>
      </c>
      <c r="D18" s="8" t="s">
        <v>33</v>
      </c>
      <c r="E18" s="9">
        <v>2500</v>
      </c>
      <c r="F18" s="9">
        <v>2650</v>
      </c>
    </row>
    <row r="19" spans="1:6" outlineLevel="1" x14ac:dyDescent="0.35">
      <c r="A19" s="6">
        <v>15</v>
      </c>
      <c r="B19" s="7">
        <v>44245</v>
      </c>
      <c r="C19" s="8" t="s">
        <v>34</v>
      </c>
      <c r="D19" s="8" t="s">
        <v>35</v>
      </c>
      <c r="E19" s="9">
        <v>8340</v>
      </c>
      <c r="F19" s="9">
        <v>12000</v>
      </c>
    </row>
    <row r="20" spans="1:6" outlineLevel="1" x14ac:dyDescent="0.35">
      <c r="A20" s="6">
        <v>16</v>
      </c>
      <c r="B20" s="7">
        <v>44245</v>
      </c>
      <c r="C20" s="8" t="s">
        <v>36</v>
      </c>
      <c r="D20" s="8" t="s">
        <v>37</v>
      </c>
      <c r="E20" s="9">
        <v>2650</v>
      </c>
      <c r="F20" s="9">
        <v>3200</v>
      </c>
    </row>
    <row r="21" spans="1:6" ht="30" outlineLevel="1" x14ac:dyDescent="0.35">
      <c r="A21" s="6">
        <v>17</v>
      </c>
      <c r="B21" s="7">
        <v>44245</v>
      </c>
      <c r="C21" s="8" t="s">
        <v>38</v>
      </c>
      <c r="D21" s="8" t="s">
        <v>39</v>
      </c>
      <c r="E21" s="9">
        <v>3069</v>
      </c>
      <c r="F21" s="9">
        <v>3069</v>
      </c>
    </row>
    <row r="22" spans="1:6" outlineLevel="1" x14ac:dyDescent="0.35">
      <c r="A22" s="6">
        <v>18</v>
      </c>
      <c r="B22" s="7">
        <v>44245</v>
      </c>
      <c r="C22" s="8" t="s">
        <v>40</v>
      </c>
      <c r="D22" s="8" t="s">
        <v>41</v>
      </c>
      <c r="E22" s="9">
        <v>1550</v>
      </c>
      <c r="F22" s="9">
        <v>1550</v>
      </c>
    </row>
    <row r="23" spans="1:6" ht="20" outlineLevel="1" x14ac:dyDescent="0.35">
      <c r="A23" s="6">
        <v>19</v>
      </c>
      <c r="B23" s="7">
        <v>44245</v>
      </c>
      <c r="C23" s="8" t="s">
        <v>29</v>
      </c>
      <c r="D23" s="8" t="s">
        <v>42</v>
      </c>
      <c r="E23" s="9">
        <v>1395</v>
      </c>
      <c r="F23" s="9">
        <v>1395</v>
      </c>
    </row>
    <row r="24" spans="1:6" ht="30" outlineLevel="1" x14ac:dyDescent="0.35">
      <c r="A24" s="6">
        <v>20</v>
      </c>
      <c r="B24" s="7">
        <v>44245</v>
      </c>
      <c r="C24" s="8" t="s">
        <v>43</v>
      </c>
      <c r="D24" s="8" t="s">
        <v>44</v>
      </c>
      <c r="E24" s="9">
        <v>15782</v>
      </c>
      <c r="F24" s="9">
        <v>35000</v>
      </c>
    </row>
    <row r="25" spans="1:6" ht="20" outlineLevel="1" x14ac:dyDescent="0.35">
      <c r="A25" s="6">
        <v>21</v>
      </c>
      <c r="B25" s="7">
        <v>44245</v>
      </c>
      <c r="C25" s="8" t="s">
        <v>45</v>
      </c>
      <c r="D25" s="8" t="s">
        <v>46</v>
      </c>
      <c r="E25" s="9">
        <v>4250</v>
      </c>
      <c r="F25" s="9">
        <v>12300</v>
      </c>
    </row>
    <row r="26" spans="1:6" ht="20" outlineLevel="1" x14ac:dyDescent="0.35">
      <c r="A26" s="6">
        <v>22</v>
      </c>
      <c r="B26" s="7">
        <v>44253</v>
      </c>
      <c r="C26" s="8" t="s">
        <v>47</v>
      </c>
      <c r="D26" s="8" t="s">
        <v>48</v>
      </c>
      <c r="E26" s="9">
        <v>5000</v>
      </c>
      <c r="F26" s="9">
        <v>6900</v>
      </c>
    </row>
    <row r="27" spans="1:6" outlineLevel="1" x14ac:dyDescent="0.35">
      <c r="A27" s="6">
        <v>23</v>
      </c>
      <c r="B27" s="7">
        <v>44253</v>
      </c>
      <c r="C27" s="8" t="s">
        <v>49</v>
      </c>
      <c r="D27" s="8" t="s">
        <v>50</v>
      </c>
      <c r="E27" s="9">
        <v>963</v>
      </c>
      <c r="F27" s="9">
        <v>1013</v>
      </c>
    </row>
    <row r="28" spans="1:6" outlineLevel="1" x14ac:dyDescent="0.35">
      <c r="A28" s="6">
        <v>24</v>
      </c>
      <c r="B28" s="7">
        <v>44253</v>
      </c>
      <c r="C28" s="8" t="s">
        <v>51</v>
      </c>
      <c r="D28" s="8" t="s">
        <v>52</v>
      </c>
      <c r="E28" s="9">
        <v>2010</v>
      </c>
      <c r="F28" s="9">
        <v>3060</v>
      </c>
    </row>
    <row r="29" spans="1:6" ht="20" outlineLevel="1" x14ac:dyDescent="0.35">
      <c r="A29" s="6">
        <v>25</v>
      </c>
      <c r="B29" s="7">
        <v>44253</v>
      </c>
      <c r="C29" s="8" t="s">
        <v>53</v>
      </c>
      <c r="D29" s="8" t="s">
        <v>54</v>
      </c>
      <c r="E29" s="9">
        <v>155</v>
      </c>
      <c r="F29" s="9">
        <v>606</v>
      </c>
    </row>
    <row r="30" spans="1:6" ht="20" outlineLevel="1" x14ac:dyDescent="0.35">
      <c r="A30" s="6">
        <v>26</v>
      </c>
      <c r="B30" s="7">
        <v>44253</v>
      </c>
      <c r="C30" s="8" t="s">
        <v>55</v>
      </c>
      <c r="D30" s="8" t="s">
        <v>56</v>
      </c>
      <c r="E30" s="9">
        <v>10453</v>
      </c>
      <c r="F30" s="9">
        <v>10453</v>
      </c>
    </row>
    <row r="31" spans="1:6" ht="20" outlineLevel="1" x14ac:dyDescent="0.35">
      <c r="A31" s="6">
        <v>27</v>
      </c>
      <c r="B31" s="7">
        <v>44253</v>
      </c>
      <c r="C31" s="8" t="s">
        <v>53</v>
      </c>
      <c r="D31" s="8" t="s">
        <v>57</v>
      </c>
      <c r="E31" s="9">
        <v>179</v>
      </c>
      <c r="F31" s="9">
        <v>179</v>
      </c>
    </row>
    <row r="32" spans="1:6" ht="20" outlineLevel="1" x14ac:dyDescent="0.35">
      <c r="A32" s="6">
        <v>28</v>
      </c>
      <c r="B32" s="7">
        <v>44253</v>
      </c>
      <c r="C32" s="8" t="s">
        <v>58</v>
      </c>
      <c r="D32" s="8" t="s">
        <v>59</v>
      </c>
      <c r="E32" s="9">
        <v>744</v>
      </c>
      <c r="F32" s="9">
        <v>2000</v>
      </c>
    </row>
    <row r="33" spans="1:6" ht="20" outlineLevel="1" x14ac:dyDescent="0.35">
      <c r="A33" s="6">
        <v>29</v>
      </c>
      <c r="B33" s="7">
        <v>44253</v>
      </c>
      <c r="C33" s="8" t="s">
        <v>60</v>
      </c>
      <c r="D33" s="8" t="s">
        <v>61</v>
      </c>
      <c r="E33" s="9">
        <v>1052</v>
      </c>
      <c r="F33" s="9">
        <v>1102</v>
      </c>
    </row>
    <row r="34" spans="1:6" ht="20" outlineLevel="1" x14ac:dyDescent="0.35">
      <c r="A34" s="6">
        <v>30</v>
      </c>
      <c r="B34" s="7">
        <v>44253</v>
      </c>
      <c r="C34" s="8" t="s">
        <v>62</v>
      </c>
      <c r="D34" s="8" t="s">
        <v>63</v>
      </c>
      <c r="E34" s="9">
        <v>3280</v>
      </c>
      <c r="F34" s="9">
        <v>4050</v>
      </c>
    </row>
    <row r="35" spans="1:6" ht="20" outlineLevel="1" x14ac:dyDescent="0.35">
      <c r="A35" s="6">
        <v>31</v>
      </c>
      <c r="B35" s="7">
        <v>44253</v>
      </c>
      <c r="C35" s="8" t="s">
        <v>64</v>
      </c>
      <c r="D35" s="8" t="s">
        <v>65</v>
      </c>
      <c r="E35" s="9">
        <v>30700</v>
      </c>
      <c r="F35" s="9">
        <v>36900</v>
      </c>
    </row>
    <row r="36" spans="1:6" ht="20" outlineLevel="1" x14ac:dyDescent="0.35">
      <c r="A36" s="6">
        <v>32</v>
      </c>
      <c r="B36" s="7">
        <v>44253</v>
      </c>
      <c r="C36" s="8" t="s">
        <v>66</v>
      </c>
      <c r="D36" s="8" t="s">
        <v>67</v>
      </c>
      <c r="E36" s="9">
        <v>179</v>
      </c>
      <c r="F36" s="9">
        <v>179</v>
      </c>
    </row>
    <row r="37" spans="1:6" outlineLevel="1" x14ac:dyDescent="0.35">
      <c r="A37" s="6">
        <v>33</v>
      </c>
      <c r="B37" s="7">
        <v>44253</v>
      </c>
      <c r="C37" s="8" t="s">
        <v>68</v>
      </c>
      <c r="D37" s="8" t="s">
        <v>69</v>
      </c>
      <c r="E37" s="9">
        <v>1430</v>
      </c>
      <c r="F37" s="9">
        <v>1430</v>
      </c>
    </row>
    <row r="38" spans="1:6" ht="20" outlineLevel="1" x14ac:dyDescent="0.35">
      <c r="A38" s="6">
        <v>34</v>
      </c>
      <c r="B38" s="7">
        <v>44253</v>
      </c>
      <c r="C38" s="8" t="s">
        <v>70</v>
      </c>
      <c r="D38" s="8" t="s">
        <v>71</v>
      </c>
      <c r="E38" s="9">
        <v>200</v>
      </c>
      <c r="F38" s="9">
        <v>200</v>
      </c>
    </row>
    <row r="39" spans="1:6" ht="20" outlineLevel="1" x14ac:dyDescent="0.35">
      <c r="A39" s="6">
        <v>35</v>
      </c>
      <c r="B39" s="7">
        <v>44253</v>
      </c>
      <c r="C39" s="8" t="s">
        <v>72</v>
      </c>
      <c r="D39" s="8" t="s">
        <v>73</v>
      </c>
      <c r="E39" s="9">
        <v>4331</v>
      </c>
      <c r="F39" s="9">
        <v>10550</v>
      </c>
    </row>
    <row r="40" spans="1:6" ht="20" outlineLevel="1" x14ac:dyDescent="0.35">
      <c r="A40" s="6">
        <v>36</v>
      </c>
      <c r="B40" s="7">
        <v>44253</v>
      </c>
      <c r="C40" s="8" t="s">
        <v>74</v>
      </c>
      <c r="D40" s="8" t="s">
        <v>75</v>
      </c>
      <c r="E40" s="9">
        <v>6800</v>
      </c>
      <c r="F40" s="9">
        <v>9100</v>
      </c>
    </row>
    <row r="41" spans="1:6" outlineLevel="1" x14ac:dyDescent="0.35">
      <c r="A41" s="6">
        <v>37</v>
      </c>
      <c r="B41" s="7">
        <v>44253</v>
      </c>
      <c r="C41" s="8" t="s">
        <v>76</v>
      </c>
      <c r="D41" s="8" t="s">
        <v>77</v>
      </c>
      <c r="E41" s="9">
        <v>25600</v>
      </c>
      <c r="F41" s="9">
        <v>25600</v>
      </c>
    </row>
    <row r="42" spans="1:6" ht="20" outlineLevel="1" x14ac:dyDescent="0.35">
      <c r="A42" s="6">
        <v>38</v>
      </c>
      <c r="B42" s="7">
        <v>44253</v>
      </c>
      <c r="C42" s="8" t="s">
        <v>78</v>
      </c>
      <c r="D42" s="8" t="s">
        <v>79</v>
      </c>
      <c r="E42" s="9">
        <v>128</v>
      </c>
      <c r="F42" s="9">
        <v>128</v>
      </c>
    </row>
    <row r="43" spans="1:6" ht="20" outlineLevel="1" x14ac:dyDescent="0.35">
      <c r="A43" s="6">
        <v>39</v>
      </c>
      <c r="B43" s="7">
        <v>44253</v>
      </c>
      <c r="C43" s="8" t="s">
        <v>80</v>
      </c>
      <c r="D43" s="8" t="s">
        <v>81</v>
      </c>
      <c r="E43" s="9">
        <v>2970</v>
      </c>
      <c r="F43" s="9">
        <v>2970</v>
      </c>
    </row>
    <row r="44" spans="1:6" ht="0" hidden="1" customHeight="1" x14ac:dyDescent="0.35">
      <c r="A44" s="3">
        <f>COUNT(A5:A43)</f>
        <v>39</v>
      </c>
    </row>
    <row r="45" spans="1:6" x14ac:dyDescent="0.35">
      <c r="D45" s="10" t="s">
        <v>83</v>
      </c>
      <c r="E45" s="4">
        <f>SUM(E5:E43)</f>
        <v>1818833</v>
      </c>
      <c r="F45" s="4">
        <f>SUM(F5:F43)</f>
        <v>2254698</v>
      </c>
    </row>
  </sheetData>
  <mergeCells count="1">
    <mergeCell ref="A2:F2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Vartotojo aukcionų ataskaitos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KIRKILAS, Eligijus  | Turto bankas</cp:lastModifiedBy>
  <dcterms:modified xsi:type="dcterms:W3CDTF">2021-03-05T09:57:45Z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